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<sst xmlns="http://schemas.openxmlformats.org/spreadsheetml/2006/main" count="24" uniqueCount="23">
  <si>
    <t>X5</t>
  </si>
  <si>
    <t>X3</t>
  </si>
  <si>
    <t>7 Series</t>
  </si>
  <si>
    <t>5 Series</t>
  </si>
  <si>
    <t>3 Series</t>
  </si>
  <si>
    <t>%</t>
  </si>
  <si>
    <t>BMW passenger cars</t>
  </si>
  <si>
    <t>BMW light trucks (SAVs)</t>
  </si>
  <si>
    <t>Z4 Roadster and Coupe</t>
  </si>
  <si>
    <t>TOTAL BMW of North America, LLC</t>
  </si>
  <si>
    <t>BMW brand</t>
  </si>
  <si>
    <t>MINI brand</t>
  </si>
  <si>
    <t>6 Series</t>
  </si>
  <si>
    <t>1 Series</t>
  </si>
  <si>
    <t>X6</t>
  </si>
  <si>
    <t>Cooper /S Hardtop</t>
  </si>
  <si>
    <t>Cooper /S Convertible</t>
  </si>
  <si>
    <t>Cooper /S Clubman</t>
  </si>
  <si>
    <t>Sales BMW of North America, LLC, May 2009</t>
  </si>
  <si>
    <t>YTD May 09</t>
  </si>
  <si>
    <t>YTD May 08</t>
  </si>
  <si>
    <t>May 09</t>
  </si>
  <si>
    <t>May 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</si>
</sst>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-yy;@"/>
    <numFmt numFmtId="166" formatCode="[$-409]dddd\,\ mmmm\ dd\,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BMWTypeLight"/>
      <family val="2"/>
    </font>
    <font>
      <b/>
      <sz val="12"/>
      <name val="BMWTypeLight"/>
      <family val="2"/>
    </font>
    <font>
      <sz val="12"/>
      <name val="BMWTypeLight"/>
      <family val="2"/>
    </font>
    <font>
      <b/>
      <sz val="14"/>
      <name val="BMWTypeLight"/>
      <family val="2"/>
    </font>
    <font>
      <b/>
      <sz val="10"/>
      <name val="BMWType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165" fontId="7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64" fontId="7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 wrapText="1"/>
    </xf>
    <xf numFmtId="164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3" fontId="7" fillId="0" borderId="28" xfId="0" applyNumberFormat="1" applyFont="1" applyBorder="1" applyAlignment="1">
      <alignment/>
    </xf>
    <xf numFmtId="49" fontId="7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36" xfId="0" applyNumberFormat="1" applyFont="1" applyFill="1" applyBorder="1" applyAlignment="1">
      <alignment/>
    </xf>
    <xf numFmtId="164" fontId="7" fillId="0" borderId="37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438150</xdr:rowOff>
    </xdr:to>
    <xdr:pic>
      <xdr:nvPicPr>
        <xdr:cNvPr id="1" name="Picture 1" descr="words_bmwgroup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28575</xdr:rowOff>
    </xdr:from>
    <xdr:to>
      <xdr:col>6</xdr:col>
      <xdr:colOff>523875</xdr:colOff>
      <xdr:row>0</xdr:row>
      <xdr:rowOff>466725</xdr:rowOff>
    </xdr:to>
    <xdr:pic>
      <xdr:nvPicPr>
        <xdr:cNvPr id="2" name="Picture 2" descr="logo_bmwgroup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8575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23.57421875" style="1" customWidth="1"/>
    <col min="2" max="3" width="10.00390625" style="1" customWidth="1"/>
    <col min="4" max="4" width="9.57421875" style="1" customWidth="1"/>
    <col min="5" max="5" width="12.140625" style="1" customWidth="1"/>
    <col min="6" max="6" width="12.7109375" style="1" customWidth="1"/>
    <col min="7" max="7" width="8.421875" style="1" customWidth="1"/>
    <col min="8" max="16384" width="9.140625" style="1" customWidth="1"/>
  </cols>
  <sheetData>
    <row r="1" spans="1:7" ht="39.75" customHeight="1">
      <c r="A1" s="47"/>
      <c r="B1" s="47"/>
      <c r="C1" s="47"/>
      <c r="D1" s="47"/>
      <c r="E1" s="47"/>
      <c r="F1" s="47"/>
      <c r="G1" s="47"/>
    </row>
    <row r="2" spans="1:7" s="2" customFormat="1" ht="21" customHeight="1">
      <c r="A2" s="45" t="s">
        <v>18</v>
      </c>
      <c r="B2" s="46"/>
      <c r="C2" s="46"/>
      <c r="D2" s="46"/>
      <c r="E2" s="46"/>
      <c r="F2" s="46"/>
      <c r="G2" s="46"/>
    </row>
    <row r="3" spans="1:7" ht="21" customHeight="1">
      <c r="A3" s="43"/>
      <c r="B3" s="44"/>
      <c r="C3" s="44"/>
      <c r="D3" s="44"/>
      <c r="E3" s="44"/>
      <c r="F3" s="44"/>
      <c r="G3" s="44"/>
    </row>
    <row r="4" spans="1:7" ht="16.5" customHeight="1">
      <c r="A4" s="15"/>
      <c r="B4" s="30" t="s">
        <v>21</v>
      </c>
      <c r="C4" s="30" t="s">
        <v>22</v>
      </c>
      <c r="D4" s="16" t="s">
        <v>5</v>
      </c>
      <c r="E4" s="14" t="s">
        <v>19</v>
      </c>
      <c r="F4" s="19" t="s">
        <v>20</v>
      </c>
      <c r="G4" s="16" t="s">
        <v>5</v>
      </c>
    </row>
    <row r="5" spans="1:7" ht="16.5" customHeight="1">
      <c r="A5" s="9" t="s">
        <v>13</v>
      </c>
      <c r="B5" s="34">
        <v>1010</v>
      </c>
      <c r="C5" s="40">
        <v>1765</v>
      </c>
      <c r="D5" s="4">
        <f aca="true" t="shared" si="0" ref="D5:D20">+(B5-C5)/C5</f>
        <v>-0.42776203966005666</v>
      </c>
      <c r="E5" s="13">
        <v>4575</v>
      </c>
      <c r="F5" s="20">
        <v>4386</v>
      </c>
      <c r="G5" s="4">
        <f aca="true" t="shared" si="1" ref="G5:G13">+(E5-F5)/F5</f>
        <v>0.043091655266757865</v>
      </c>
    </row>
    <row r="6" spans="1:7" ht="12.75">
      <c r="A6" s="10" t="s">
        <v>4</v>
      </c>
      <c r="B6" s="34">
        <v>8621</v>
      </c>
      <c r="C6" s="40">
        <v>11913</v>
      </c>
      <c r="D6" s="4">
        <f t="shared" si="0"/>
        <v>-0.2763367749517334</v>
      </c>
      <c r="E6" s="3">
        <v>34525</v>
      </c>
      <c r="F6" s="21">
        <v>50327</v>
      </c>
      <c r="G6" s="4">
        <f t="shared" si="1"/>
        <v>-0.31398652810618555</v>
      </c>
    </row>
    <row r="7" spans="1:7" ht="12.75">
      <c r="A7" s="10" t="s">
        <v>8</v>
      </c>
      <c r="B7" s="38">
        <v>334</v>
      </c>
      <c r="C7" s="40">
        <v>549</v>
      </c>
      <c r="D7" s="4">
        <f t="shared" si="0"/>
        <v>-0.39162112932604737</v>
      </c>
      <c r="E7" s="3">
        <v>459</v>
      </c>
      <c r="F7" s="21">
        <v>3229</v>
      </c>
      <c r="G7" s="4">
        <f t="shared" si="1"/>
        <v>-0.8578507277794983</v>
      </c>
    </row>
    <row r="8" spans="1:7" ht="12.75">
      <c r="A8" s="10" t="s">
        <v>3</v>
      </c>
      <c r="B8" s="34">
        <v>3904</v>
      </c>
      <c r="C8" s="40">
        <v>3899</v>
      </c>
      <c r="D8" s="4">
        <f t="shared" si="0"/>
        <v>0.0012823800974608873</v>
      </c>
      <c r="E8" s="3">
        <v>18050</v>
      </c>
      <c r="F8" s="21">
        <v>19572</v>
      </c>
      <c r="G8" s="4">
        <f t="shared" si="1"/>
        <v>-0.07776415287144901</v>
      </c>
    </row>
    <row r="9" spans="1:7" ht="12.75">
      <c r="A9" s="10" t="s">
        <v>12</v>
      </c>
      <c r="B9" s="38">
        <v>268</v>
      </c>
      <c r="C9" s="40">
        <v>661</v>
      </c>
      <c r="D9" s="4">
        <f t="shared" si="0"/>
        <v>-0.594553706505295</v>
      </c>
      <c r="E9" s="3">
        <v>1852</v>
      </c>
      <c r="F9" s="21">
        <v>3083</v>
      </c>
      <c r="G9" s="4">
        <f t="shared" si="1"/>
        <v>-0.39928640934155046</v>
      </c>
    </row>
    <row r="10" spans="1:7" ht="12.75">
      <c r="A10" s="10" t="s">
        <v>2</v>
      </c>
      <c r="B10" s="38">
        <v>648</v>
      </c>
      <c r="C10" s="40">
        <v>1097</v>
      </c>
      <c r="D10" s="4">
        <f t="shared" si="0"/>
        <v>-0.40929808568824066</v>
      </c>
      <c r="E10" s="3">
        <v>2390</v>
      </c>
      <c r="F10" s="21">
        <v>6370</v>
      </c>
      <c r="G10" s="4">
        <f t="shared" si="1"/>
        <v>-0.6248037676609105</v>
      </c>
    </row>
    <row r="11" spans="1:7" ht="12.75">
      <c r="A11" s="11" t="s">
        <v>6</v>
      </c>
      <c r="B11" s="35">
        <v>14785</v>
      </c>
      <c r="C11" s="35">
        <v>19884</v>
      </c>
      <c r="D11" s="6">
        <v>-0.256</v>
      </c>
      <c r="E11" s="5">
        <v>61851</v>
      </c>
      <c r="F11" s="22">
        <v>86967</v>
      </c>
      <c r="G11" s="6">
        <f t="shared" si="1"/>
        <v>-0.2887991996964366</v>
      </c>
    </row>
    <row r="12" spans="1:7" ht="12.75">
      <c r="A12" s="24" t="s">
        <v>1</v>
      </c>
      <c r="B12" s="38">
        <v>991</v>
      </c>
      <c r="C12" s="40">
        <v>2125</v>
      </c>
      <c r="D12" s="25">
        <f t="shared" si="0"/>
        <v>-0.5336470588235294</v>
      </c>
      <c r="E12" s="3">
        <v>2497</v>
      </c>
      <c r="F12" s="21">
        <v>8092</v>
      </c>
      <c r="G12" s="4">
        <f t="shared" si="1"/>
        <v>-0.6914236282748394</v>
      </c>
    </row>
    <row r="13" spans="1:7" ht="12.75">
      <c r="A13" s="10" t="s">
        <v>0</v>
      </c>
      <c r="B13" s="34">
        <v>2198</v>
      </c>
      <c r="C13" s="40">
        <v>2728</v>
      </c>
      <c r="D13" s="4">
        <f t="shared" si="0"/>
        <v>-0.1942815249266862</v>
      </c>
      <c r="E13" s="3">
        <v>10825</v>
      </c>
      <c r="F13" s="21">
        <v>14123</v>
      </c>
      <c r="G13" s="4">
        <f t="shared" si="1"/>
        <v>-0.23351979041280183</v>
      </c>
    </row>
    <row r="14" spans="1:7" ht="12.75">
      <c r="A14" s="10" t="s">
        <v>14</v>
      </c>
      <c r="B14" s="38">
        <v>409</v>
      </c>
      <c r="C14" s="39">
        <v>732</v>
      </c>
      <c r="D14" s="31">
        <f t="shared" si="0"/>
        <v>-0.4412568306010929</v>
      </c>
      <c r="E14" s="3">
        <v>1646</v>
      </c>
      <c r="F14" s="20">
        <v>1387</v>
      </c>
      <c r="G14" s="31">
        <f aca="true" t="shared" si="2" ref="G14:G20">+(E14-F14)/F14</f>
        <v>0.18673395818312905</v>
      </c>
    </row>
    <row r="15" spans="1:7" ht="12.75">
      <c r="A15" s="11" t="s">
        <v>7</v>
      </c>
      <c r="B15" s="35">
        <v>3598</v>
      </c>
      <c r="C15" s="35">
        <v>5585</v>
      </c>
      <c r="D15" s="32">
        <f t="shared" si="0"/>
        <v>-0.3557743957027753</v>
      </c>
      <c r="E15" s="33">
        <v>14968</v>
      </c>
      <c r="F15" s="41">
        <v>23602</v>
      </c>
      <c r="G15" s="42">
        <f t="shared" si="2"/>
        <v>-0.3658164562325227</v>
      </c>
    </row>
    <row r="16" spans="1:7" ht="12.75">
      <c r="A16" s="28" t="s">
        <v>10</v>
      </c>
      <c r="B16" s="36">
        <v>18383</v>
      </c>
      <c r="C16" s="36">
        <v>25469</v>
      </c>
      <c r="D16" s="23">
        <f t="shared" si="0"/>
        <v>-0.2782205818838588</v>
      </c>
      <c r="E16" s="29">
        <v>76819</v>
      </c>
      <c r="F16" s="18">
        <v>110569</v>
      </c>
      <c r="G16" s="17">
        <f t="shared" si="2"/>
        <v>-0.3052392623610596</v>
      </c>
    </row>
    <row r="17" spans="1:7" ht="12.75">
      <c r="A17" s="24" t="s">
        <v>15</v>
      </c>
      <c r="B17" s="34">
        <v>2855</v>
      </c>
      <c r="C17" s="40">
        <v>4239</v>
      </c>
      <c r="D17" s="25">
        <f t="shared" si="0"/>
        <v>-0.32649209719273414</v>
      </c>
      <c r="E17" s="3">
        <v>11041</v>
      </c>
      <c r="F17" s="21">
        <v>14489</v>
      </c>
      <c r="G17" s="4">
        <f t="shared" si="2"/>
        <v>-0.23797363517150943</v>
      </c>
    </row>
    <row r="18" spans="1:7" ht="12.75">
      <c r="A18" s="10" t="s">
        <v>16</v>
      </c>
      <c r="B18" s="38">
        <v>766</v>
      </c>
      <c r="C18" s="39">
        <v>878</v>
      </c>
      <c r="D18" s="4">
        <f t="shared" si="0"/>
        <v>-0.1275626423690205</v>
      </c>
      <c r="E18" s="3">
        <v>1742</v>
      </c>
      <c r="F18" s="21">
        <v>2758</v>
      </c>
      <c r="G18" s="4">
        <f t="shared" si="2"/>
        <v>-0.36838288614938364</v>
      </c>
    </row>
    <row r="19" spans="1:7" ht="12.75">
      <c r="A19" s="10" t="s">
        <v>17</v>
      </c>
      <c r="B19" s="38">
        <v>989</v>
      </c>
      <c r="C19" s="39">
        <v>1195</v>
      </c>
      <c r="D19" s="4">
        <f t="shared" si="0"/>
        <v>-0.1723849372384937</v>
      </c>
      <c r="E19" s="3">
        <v>3997</v>
      </c>
      <c r="F19" s="21">
        <v>3942</v>
      </c>
      <c r="G19" s="4">
        <f t="shared" si="2"/>
        <v>0.013952308472856417</v>
      </c>
    </row>
    <row r="20" spans="1:7" ht="12.75">
      <c r="A20" s="12" t="s">
        <v>11</v>
      </c>
      <c r="B20" s="36">
        <v>4610</v>
      </c>
      <c r="C20" s="36">
        <v>6312</v>
      </c>
      <c r="D20" s="8">
        <f t="shared" si="0"/>
        <v>-0.2696451204055767</v>
      </c>
      <c r="E20" s="7">
        <v>16780</v>
      </c>
      <c r="F20" s="18">
        <v>21189</v>
      </c>
      <c r="G20" s="8">
        <f t="shared" si="2"/>
        <v>-0.20807966397659164</v>
      </c>
    </row>
    <row r="21" spans="1:7" ht="27" customHeight="1">
      <c r="A21" s="26" t="s">
        <v>9</v>
      </c>
      <c r="B21" s="37">
        <v>22993</v>
      </c>
      <c r="C21" s="37">
        <v>31781</v>
      </c>
      <c r="D21" s="27">
        <v>-0.277</v>
      </c>
      <c r="E21" s="7">
        <v>93599</v>
      </c>
      <c r="F21" s="18">
        <v>131758</v>
      </c>
      <c r="G21" s="8">
        <v>-0.29</v>
      </c>
    </row>
  </sheetData>
  <sheetProtection/>
  <mergeCells count="3">
    <mergeCell ref="A3:G3"/>
    <mergeCell ref="A2:G2"/>
    <mergeCell ref="A1:G1"/>
  </mergeCells>
  <printOptions/>
  <pageMargins left="0.75" right="0.75" top="1" bottom="1" header="0.5" footer="0.5"/>
  <pageSetup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BMW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qt50109</dc:creator>
  <cp:keywords/>
  <dc:description/>
  <cp:lastModifiedBy>qt35881</cp:lastModifiedBy>
  <cp:lastPrinted>2009-05-01T15:02:15Z</cp:lastPrinted>
  <dcterms:created xsi:type="dcterms:W3CDTF">2007-09-24T19:03:23Z</dcterms:created>
  <dcterms:modified xsi:type="dcterms:W3CDTF">2009-06-02T14:16:15Z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